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8" i="1"/>
  <c r="D18"/>
  <c r="C18"/>
  <c r="E17"/>
  <c r="G17" s="1"/>
  <c r="F16"/>
  <c r="E16"/>
  <c r="G16" l="1"/>
  <c r="H16" s="1"/>
  <c r="I16" s="1"/>
  <c r="H17"/>
  <c r="I17" s="1"/>
  <c r="G18"/>
  <c r="E18"/>
  <c r="I18" l="1"/>
  <c r="H18"/>
</calcChain>
</file>

<file path=xl/sharedStrings.xml><?xml version="1.0" encoding="utf-8"?>
<sst xmlns="http://schemas.openxmlformats.org/spreadsheetml/2006/main" count="41" uniqueCount="38">
  <si>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</si>
  <si>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</si>
  <si>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</si>
  <si>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</si>
  <si>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</si>
  <si>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</si>
  <si>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</si>
  <si>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</si>
  <si>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</si>
  <si>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</si>
  <si>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</si>
  <si>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</si>
  <si>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</si>
  <si>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</si>
  <si>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</si>
  <si>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</si>
  <si>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</si>
  <si>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</si>
  <si>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</si>
  <si>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</si>
  <si>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</si>
  <si>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BRU GOLD Vending Machine  </t>
  </si>
  <si>
    <t>Milkwarmer 7Ltr</t>
  </si>
  <si>
    <t>Hindustan Unilever Ltd</t>
  </si>
  <si>
    <t>Unilever house, B.D.Sawant Marg</t>
  </si>
  <si>
    <t>Chakla, Andheri East, Mumbai-400099</t>
  </si>
  <si>
    <t>Maharashtra</t>
  </si>
  <si>
    <t>Payment terms :mention th epayment terms ,delivery timelines</t>
  </si>
  <si>
    <t>payment terms -21 days from date of invoice</t>
  </si>
  <si>
    <t>Dispatch date 26.04.2017</t>
  </si>
  <si>
    <t>PI-145 Date 20.04.2017</t>
  </si>
  <si>
    <t>FTCM /27305</t>
  </si>
  <si>
    <t>Warmer /27306</t>
  </si>
  <si>
    <t>Tirupati Enterprises</t>
  </si>
  <si>
    <t>RZ -903-A Gali NO 24</t>
  </si>
  <si>
    <t xml:space="preserve">Tughalakabad Ext </t>
  </si>
  <si>
    <t>New Delhi -110019</t>
  </si>
  <si>
    <t>PH:08750062599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</si>
</sst>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0" xfId="0" applyNumberFormat="1" applyFont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6:I40"/>
  <sheetViews>
    <sheetView tabSelected="1" topLeftCell="A4" workbookViewId="0">
      <selection activeCell="K6" sqref="K6"/>
    </sheetView>
  </sheetViews>
  <sheetFormatPr defaultRowHeight="15"/>
  <cols>
    <col min="2" max="2" width="48.5703125" customWidth="1"/>
    <col min="6" max="6" width="20.42578125" customWidth="1"/>
  </cols>
  <sheetData>
    <row r="6" spans="2:9">
      <c r="B6" s="1" t="s">
        <v>0</v>
      </c>
      <c r="C6" s="1"/>
      <c r="D6" s="1"/>
      <c r="E6" s="1"/>
      <c r="F6" s="1" t="s">
        <v>30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 t="s">
        <v>1</v>
      </c>
      <c r="C9" s="1"/>
      <c r="D9" s="1"/>
      <c r="E9" s="1"/>
      <c r="F9" s="1"/>
      <c r="G9" s="1"/>
      <c r="H9" s="1"/>
      <c r="I9" s="1"/>
    </row>
    <row r="10" spans="2:9">
      <c r="B10" s="1" t="s">
        <v>2</v>
      </c>
      <c r="C10" s="1"/>
      <c r="D10" s="1"/>
      <c r="E10" s="1"/>
      <c r="F10" s="1"/>
      <c r="G10" s="1"/>
      <c r="H10" s="1"/>
      <c r="I10" s="1"/>
    </row>
    <row r="11" spans="2:9">
      <c r="B11" s="12" t="s">
        <v>3</v>
      </c>
      <c r="C11" s="12"/>
      <c r="D11" s="12"/>
      <c r="E11" s="12"/>
      <c r="F11" s="1"/>
      <c r="G11" s="1"/>
      <c r="H11" s="1"/>
      <c r="I11" s="1"/>
    </row>
    <row r="12" spans="2:9" ht="15.75" thickBot="1">
      <c r="B12" s="1"/>
      <c r="C12" s="1"/>
      <c r="D12" s="1"/>
      <c r="E12" s="1"/>
      <c r="F12" s="1"/>
      <c r="G12" s="7"/>
      <c r="H12" s="1"/>
      <c r="I12" s="7"/>
    </row>
    <row r="13" spans="2:9">
      <c r="B13" s="9"/>
      <c r="C13" s="9" t="s">
        <v>4</v>
      </c>
      <c r="D13" s="9" t="s">
        <v>5</v>
      </c>
      <c r="E13" s="4" t="s">
        <v>6</v>
      </c>
      <c r="F13" s="9" t="s">
        <v>7</v>
      </c>
      <c r="G13" s="30" t="s">
        <v>8</v>
      </c>
      <c r="H13" s="3" t="s">
        <v>9</v>
      </c>
      <c r="I13" s="9" t="s">
        <v>10</v>
      </c>
    </row>
    <row r="14" spans="2:9" ht="15.75" thickBot="1">
      <c r="B14" s="10" t="s">
        <v>11</v>
      </c>
      <c r="C14" s="10" t="s">
        <v>12</v>
      </c>
      <c r="D14" s="10"/>
      <c r="E14" s="8"/>
      <c r="F14" s="10" t="s">
        <v>13</v>
      </c>
      <c r="G14" s="31" t="s">
        <v>13</v>
      </c>
      <c r="H14" s="32">
        <v>0.14499999999999999</v>
      </c>
      <c r="I14" s="10" t="s">
        <v>13</v>
      </c>
    </row>
    <row r="15" spans="2:9" ht="15.75" thickBot="1">
      <c r="B15" s="33"/>
      <c r="C15" s="11"/>
      <c r="D15" s="11"/>
      <c r="E15" s="6"/>
      <c r="F15" s="33"/>
      <c r="G15" s="33"/>
      <c r="H15" s="2"/>
      <c r="I15" s="33"/>
    </row>
    <row r="16" spans="2:9" ht="15.75" thickBot="1">
      <c r="B16" s="11" t="s">
        <v>21</v>
      </c>
      <c r="C16" s="34">
        <v>30600</v>
      </c>
      <c r="D16" s="34">
        <v>1</v>
      </c>
      <c r="E16" s="35">
        <f>C16*D16</f>
        <v>30600</v>
      </c>
      <c r="F16" s="36">
        <f>2450*D16</f>
        <v>2450</v>
      </c>
      <c r="G16" s="36">
        <f>E16+F16</f>
        <v>33050</v>
      </c>
      <c r="H16" s="37">
        <f>G16*14.5%</f>
        <v>4792.25</v>
      </c>
      <c r="I16" s="38">
        <f>G16+H16</f>
        <v>37842.25</v>
      </c>
    </row>
    <row r="17" spans="2:9" ht="15.75" thickBot="1">
      <c r="B17" s="11" t="s">
        <v>22</v>
      </c>
      <c r="C17" s="36">
        <v>8900</v>
      </c>
      <c r="D17" s="36">
        <v>1</v>
      </c>
      <c r="E17" s="35">
        <f>C17*D17</f>
        <v>8900</v>
      </c>
      <c r="F17" s="36"/>
      <c r="G17" s="36">
        <f t="shared" ref="G17" si="0">E17+F17</f>
        <v>8900</v>
      </c>
      <c r="H17" s="37">
        <f t="shared" ref="H17" si="1">G17*14.5%</f>
        <v>1290.5</v>
      </c>
      <c r="I17" s="38">
        <f t="shared" ref="I17" si="2">G17+H17</f>
        <v>10190.5</v>
      </c>
    </row>
    <row r="18" spans="2:9" ht="15.75" thickBot="1">
      <c r="B18" s="11" t="s">
        <v>8</v>
      </c>
      <c r="C18" s="36">
        <f>SUM(C16:C17)</f>
        <v>39500</v>
      </c>
      <c r="D18" s="36">
        <f>SUM(D16:D17)</f>
        <v>2</v>
      </c>
      <c r="E18" s="35">
        <f>E16+E17</f>
        <v>39500</v>
      </c>
      <c r="F18" s="36"/>
      <c r="G18" s="11">
        <f>SUM(G15:G17)</f>
        <v>41950</v>
      </c>
      <c r="H18" s="39">
        <f>SUM(H15:H17)</f>
        <v>6082.75</v>
      </c>
      <c r="I18" s="38">
        <f>SUM(I15:I17)</f>
        <v>48032.75</v>
      </c>
    </row>
    <row r="19" spans="2:9">
      <c r="B19" s="33"/>
      <c r="C19" s="33"/>
      <c r="D19" s="33"/>
      <c r="E19" s="6"/>
      <c r="F19" s="33"/>
      <c r="G19" s="33"/>
      <c r="H19" s="40"/>
      <c r="I19" s="41"/>
    </row>
    <row r="20" spans="2:9" ht="15.75" thickBot="1">
      <c r="B20" s="10"/>
      <c r="C20" s="10"/>
      <c r="D20" s="10"/>
      <c r="E20" s="8"/>
      <c r="F20" s="10"/>
      <c r="G20" s="10"/>
      <c r="H20" s="7"/>
      <c r="I20" s="10"/>
    </row>
    <row r="21" spans="2:9">
      <c r="B21" s="5"/>
      <c r="C21" s="2"/>
      <c r="D21" s="2"/>
      <c r="E21" s="2"/>
      <c r="F21" s="2"/>
      <c r="G21" s="2"/>
      <c r="H21" s="2"/>
      <c r="I21" s="4"/>
    </row>
    <row r="22" spans="2:9">
      <c r="B22" s="24" t="s">
        <v>31</v>
      </c>
      <c r="C22" s="15"/>
      <c r="D22" s="15"/>
      <c r="E22" s="15"/>
      <c r="F22" s="15"/>
      <c r="G22" s="15"/>
      <c r="H22" s="15"/>
      <c r="I22" s="25"/>
    </row>
    <row r="23" spans="2:9">
      <c r="B23" s="24" t="s">
        <v>32</v>
      </c>
      <c r="C23" s="15"/>
      <c r="D23" s="15"/>
      <c r="E23" s="15"/>
      <c r="F23" s="15"/>
      <c r="G23" s="15"/>
      <c r="H23" s="15"/>
      <c r="I23" s="25"/>
    </row>
    <row r="24" spans="2:9" ht="15.75" thickBot="1">
      <c r="B24" s="24"/>
      <c r="C24" s="15"/>
      <c r="D24" s="15"/>
      <c r="E24" s="15"/>
      <c r="F24" s="15"/>
      <c r="G24" s="15"/>
      <c r="H24" s="15"/>
      <c r="I24" s="42"/>
    </row>
    <row r="25" spans="2:9">
      <c r="B25" s="9"/>
      <c r="C25" s="4" t="s">
        <v>14</v>
      </c>
      <c r="D25" s="3" t="s">
        <v>15</v>
      </c>
      <c r="E25" s="3"/>
      <c r="F25" s="3"/>
      <c r="G25" s="3"/>
      <c r="H25" s="3"/>
      <c r="I25" s="4"/>
    </row>
    <row r="26" spans="2:9" ht="15.75" thickBot="1">
      <c r="B26" s="10"/>
      <c r="C26" s="10" t="s">
        <v>16</v>
      </c>
      <c r="D26" s="7"/>
      <c r="E26" s="7"/>
      <c r="F26" s="7"/>
      <c r="G26" s="7"/>
      <c r="H26" s="7"/>
      <c r="I26" s="8"/>
    </row>
    <row r="27" spans="2:9" ht="15.75">
      <c r="B27" s="18" t="s">
        <v>23</v>
      </c>
      <c r="C27" s="43"/>
      <c r="D27" s="49" t="s">
        <v>33</v>
      </c>
      <c r="E27" s="49"/>
      <c r="F27" s="49"/>
      <c r="G27" s="44"/>
      <c r="H27" s="44"/>
      <c r="I27" s="4"/>
    </row>
    <row r="28" spans="2:9" ht="15.75">
      <c r="B28" s="18" t="s">
        <v>24</v>
      </c>
      <c r="C28" s="45">
        <f>D18</f>
        <v>2</v>
      </c>
      <c r="D28" s="50" t="s">
        <v>34</v>
      </c>
      <c r="E28" s="50"/>
      <c r="F28" s="50"/>
      <c r="G28" s="26"/>
      <c r="H28" s="26"/>
      <c r="I28" s="6"/>
    </row>
    <row r="29" spans="2:9" ht="15.75">
      <c r="B29" s="18" t="s">
        <v>25</v>
      </c>
      <c r="C29" s="33"/>
      <c r="D29" s="50" t="s">
        <v>35</v>
      </c>
      <c r="E29" s="50"/>
      <c r="F29" s="50"/>
      <c r="G29" s="26"/>
      <c r="H29" s="26"/>
      <c r="I29" s="6"/>
    </row>
    <row r="30" spans="2:9" ht="15.75">
      <c r="B30" s="18" t="s">
        <v>26</v>
      </c>
      <c r="C30" s="29"/>
      <c r="D30" s="50" t="s">
        <v>36</v>
      </c>
      <c r="E30" s="50"/>
      <c r="F30" s="50"/>
      <c r="G30" s="26"/>
      <c r="H30" s="26"/>
      <c r="I30" s="6"/>
    </row>
    <row r="31" spans="2:9" ht="16.5" thickBot="1">
      <c r="B31" s="19"/>
      <c r="C31" s="10"/>
      <c r="D31" s="51" t="s">
        <v>37</v>
      </c>
      <c r="E31" s="52"/>
      <c r="F31" s="52"/>
      <c r="G31" s="26"/>
      <c r="H31" s="7"/>
      <c r="I31" s="8"/>
    </row>
    <row r="32" spans="2:9" ht="16.5" thickBot="1">
      <c r="B32" s="27"/>
      <c r="C32" s="7"/>
      <c r="D32" s="28"/>
      <c r="E32" s="20"/>
      <c r="F32" s="7"/>
      <c r="G32" s="2"/>
      <c r="H32" s="7"/>
      <c r="I32" s="8"/>
    </row>
    <row r="33" spans="2:9" ht="15.75" thickBot="1">
      <c r="B33" s="46"/>
      <c r="C33" s="47"/>
      <c r="D33" s="22"/>
      <c r="E33" s="48"/>
      <c r="F33" s="22"/>
      <c r="G33" s="22"/>
      <c r="H33" s="22"/>
      <c r="I33" s="23"/>
    </row>
    <row r="34" spans="2:9">
      <c r="B34" s="1" t="s">
        <v>17</v>
      </c>
      <c r="C34" s="14"/>
      <c r="D34" s="1"/>
      <c r="E34" s="1"/>
      <c r="F34" s="1"/>
      <c r="G34" s="1"/>
      <c r="H34" s="21"/>
      <c r="I34" s="1"/>
    </row>
    <row r="35" spans="2:9">
      <c r="B35" s="1" t="s">
        <v>18</v>
      </c>
      <c r="C35" s="13"/>
      <c r="D35" s="1"/>
      <c r="E35" s="1"/>
      <c r="F35" s="1"/>
      <c r="G35" s="1"/>
      <c r="H35" s="1"/>
      <c r="I35" s="1"/>
    </row>
    <row r="36" spans="2:9">
      <c r="B36" s="1" t="s">
        <v>27</v>
      </c>
      <c r="C36" s="13"/>
      <c r="D36" s="1"/>
      <c r="E36" s="1"/>
      <c r="F36" s="1"/>
      <c r="G36" s="1"/>
      <c r="H36" s="1"/>
      <c r="I36" s="1"/>
    </row>
    <row r="37" spans="2:9">
      <c r="B37" s="1" t="s">
        <v>28</v>
      </c>
      <c r="C37" s="13"/>
      <c r="D37" s="1"/>
      <c r="E37" s="1"/>
      <c r="F37" s="1"/>
      <c r="G37" s="1"/>
      <c r="H37" s="1"/>
      <c r="I37" s="1"/>
    </row>
    <row r="38" spans="2:9" ht="15.75" thickBot="1">
      <c r="B38" s="16" t="s">
        <v>29</v>
      </c>
      <c r="C38" s="17"/>
      <c r="D38" s="1"/>
      <c r="E38" s="1"/>
      <c r="F38" s="1"/>
      <c r="G38" s="1"/>
      <c r="H38" s="1"/>
      <c r="I38" s="1"/>
    </row>
    <row r="39" spans="2:9" ht="15.75" thickBot="1">
      <c r="B39" s="1" t="s">
        <v>19</v>
      </c>
      <c r="C39" s="1"/>
      <c r="D39" s="1"/>
      <c r="E39" s="1"/>
      <c r="F39" s="1"/>
      <c r="G39" s="11"/>
      <c r="H39" s="1"/>
      <c r="I39" s="1"/>
    </row>
    <row r="40" spans="2:9">
      <c r="B40" s="1" t="s">
        <v>20</v>
      </c>
      <c r="C40" s="1"/>
      <c r="D40" s="1"/>
      <c r="E40" s="1"/>
      <c r="F40" s="1"/>
      <c r="G40" s="1"/>
      <c r="H40" s="1"/>
      <c r="I40" s="1"/>
    </row>
  </sheetData>
  <mergeCells count="5">
    <mergeCell ref="D27:F27"/>
    <mergeCell ref="D28:F28"/>
    <mergeCell ref="D29:F29"/>
    <mergeCell ref="D30:F30"/>
    <mergeCell ref="D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2017-04-20T05:27:55Z</dcterms:modified>
</cp:coreProperties>
</file>